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790" yWindow="-2835" windowWidth="23040" windowHeight="16035" activeTab="1"/>
  </bookViews>
  <sheets>
    <sheet name="- AYUDA -" sheetId="3" r:id="rId1"/>
    <sheet name="Simulador recorte de gastos" sheetId="1" r:id="rId2"/>
    <sheet name="Hoja1" sheetId="4" state="hidden" r:id="rId3"/>
    <sheet name="Auxiliar" sheetId="2" state="hidden" r:id="rId4"/>
  </sheets>
  <definedNames>
    <definedName name="Frecuencia">Auxiliar!$A$6:$B$12</definedName>
    <definedName name="PSW_CALCULATE_0" hidden="1">'Simulador recorte de gastos'!#REF!</definedName>
    <definedName name="PSWInput_0_0" hidden="1">'Simulador recorte de gastos'!$D$8</definedName>
    <definedName name="PSWInput_0_1" hidden="1">'Simulador recorte de gastos'!$D$9</definedName>
    <definedName name="PSWInput_0_10" hidden="1">'Simulador recorte de gastos'!$D$14</definedName>
    <definedName name="PSWInput_0_100" hidden="1">'Simulador recorte de gastos'!#REF!</definedName>
    <definedName name="PSWInput_0_101" hidden="1">'Simulador recorte de gastos'!#REF!</definedName>
    <definedName name="PSWInput_0_102" hidden="1">'Simulador recorte de gastos'!#REF!</definedName>
    <definedName name="PSWInput_0_103" hidden="1">'Simulador recorte de gastos'!#REF!</definedName>
    <definedName name="PSWInput_0_104" hidden="1">'Simulador recorte de gastos'!#REF!</definedName>
    <definedName name="PSWInput_0_105" hidden="1">'Simulador recorte de gastos'!#REF!</definedName>
    <definedName name="PSWInput_0_106" hidden="1">'Simulador recorte de gastos'!#REF!</definedName>
    <definedName name="PSWInput_0_107" hidden="1">'Simulador recorte de gastos'!#REF!</definedName>
    <definedName name="PSWInput_0_108" hidden="1">'Simulador recorte de gastos'!#REF!</definedName>
    <definedName name="PSWInput_0_109" hidden="1">'Simulador recorte de gastos'!#REF!</definedName>
    <definedName name="PSWInput_0_11" hidden="1">'Simulador recorte de gastos'!#REF!</definedName>
    <definedName name="PSWInput_0_110" hidden="1">'Simulador recorte de gastos'!#REF!</definedName>
    <definedName name="PSWInput_0_111" hidden="1">'Simulador recorte de gastos'!#REF!</definedName>
    <definedName name="PSWInput_0_112" hidden="1">'Simulador recorte de gastos'!#REF!</definedName>
    <definedName name="PSWInput_0_12" hidden="1">'Simulador recorte de gastos'!#REF!</definedName>
    <definedName name="PSWInput_0_13" hidden="1">'Simulador recorte de gastos'!#REF!</definedName>
    <definedName name="PSWInput_0_14" hidden="1">'Simulador recorte de gastos'!#REF!</definedName>
    <definedName name="PSWInput_0_15" hidden="1">'Simulador recorte de gastos'!#REF!</definedName>
    <definedName name="PSWInput_0_16" hidden="1">'Simulador recorte de gastos'!#REF!</definedName>
    <definedName name="PSWInput_0_17" hidden="1">'Simulador recorte de gastos'!#REF!</definedName>
    <definedName name="PSWInput_0_18" hidden="1">'Simulador recorte de gastos'!#REF!</definedName>
    <definedName name="PSWInput_0_19" hidden="1">'Simulador recorte de gastos'!#REF!</definedName>
    <definedName name="PSWInput_0_2" hidden="1">'Simulador recorte de gastos'!#REF!</definedName>
    <definedName name="PSWInput_0_20" hidden="1">'Simulador recorte de gastos'!#REF!</definedName>
    <definedName name="PSWInput_0_21" hidden="1">'Simulador recorte de gastos'!#REF!</definedName>
    <definedName name="PSWInput_0_22" hidden="1">'Simulador recorte de gastos'!$P$8</definedName>
    <definedName name="PSWInput_0_23" hidden="1">'Simulador recorte de gastos'!$P$9</definedName>
    <definedName name="PSWInput_0_24" hidden="1">'Simulador recorte de gastos'!#REF!</definedName>
    <definedName name="PSWInput_0_25" hidden="1">'Simulador recorte de gastos'!#REF!</definedName>
    <definedName name="PSWInput_0_26" hidden="1">'Simulador recorte de gastos'!#REF!</definedName>
    <definedName name="PSWInput_0_27" hidden="1">'Simulador recorte de gastos'!#REF!</definedName>
    <definedName name="PSWInput_0_28" hidden="1">'Simulador recorte de gastos'!$P$10</definedName>
    <definedName name="PSWInput_0_29" hidden="1">'Simulador recorte de gastos'!$P$11</definedName>
    <definedName name="PSWInput_0_3" hidden="1">'Simulador recorte de gastos'!#REF!</definedName>
    <definedName name="PSWInput_0_30" hidden="1">'Simulador recorte de gastos'!$P$12</definedName>
    <definedName name="PSWInput_0_31" hidden="1">'Simulador recorte de gastos'!$P$13</definedName>
    <definedName name="PSWInput_0_32" hidden="1">'Simulador recorte de gastos'!$P$14</definedName>
    <definedName name="PSWInput_0_33" hidden="1">'Simulador recorte de gastos'!#REF!</definedName>
    <definedName name="PSWInput_0_34" hidden="1">'Simulador recorte de gastos'!#REF!</definedName>
    <definedName name="PSWInput_0_35" hidden="1">'Simulador recorte de gastos'!#REF!</definedName>
    <definedName name="PSWInput_0_36" hidden="1">'Simulador recorte de gastos'!#REF!</definedName>
    <definedName name="PSWInput_0_37" hidden="1">'Simulador recorte de gastos'!#REF!</definedName>
    <definedName name="PSWInput_0_38" hidden="1">'Simulador recorte de gastos'!#REF!</definedName>
    <definedName name="PSWInput_0_39" hidden="1">'Simulador recorte de gastos'!#REF!</definedName>
    <definedName name="PSWInput_0_4" hidden="1">'Simulador recorte de gastos'!#REF!</definedName>
    <definedName name="PSWInput_0_40" hidden="1">'Simulador recorte de gastos'!#REF!</definedName>
    <definedName name="PSWInput_0_41" hidden="1">'Simulador recorte de gastos'!#REF!</definedName>
    <definedName name="PSWInput_0_42" hidden="1">'Simulador recorte de gastos'!#REF!</definedName>
    <definedName name="PSWInput_0_43" hidden="1">'Simulador recorte de gastos'!#REF!</definedName>
    <definedName name="PSWInput_0_44" hidden="1">'Simulador recorte de gastos'!$C$8</definedName>
    <definedName name="PSWInput_0_45" hidden="1">'Simulador recorte de gastos'!$C$9</definedName>
    <definedName name="PSWInput_0_46" hidden="1">'Simulador recorte de gastos'!#REF!</definedName>
    <definedName name="PSWInput_0_47" hidden="1">'Simulador recorte de gastos'!#REF!</definedName>
    <definedName name="PSWInput_0_48" hidden="1">'Simulador recorte de gastos'!#REF!</definedName>
    <definedName name="PSWInput_0_49" hidden="1">'Simulador recorte de gastos'!#REF!</definedName>
    <definedName name="PSWInput_0_5" hidden="1">'Simulador recorte de gastos'!#REF!</definedName>
    <definedName name="PSWInput_0_50" hidden="1">'Simulador recorte de gastos'!$C$10</definedName>
    <definedName name="PSWInput_0_51" hidden="1">'Simulador recorte de gastos'!$C$11</definedName>
    <definedName name="PSWInput_0_52" hidden="1">'Simulador recorte de gastos'!$C$12</definedName>
    <definedName name="PSWInput_0_53" hidden="1">'Simulador recorte de gastos'!$C$13</definedName>
    <definedName name="PSWInput_0_54" hidden="1">'Simulador recorte de gastos'!$C$14</definedName>
    <definedName name="PSWInput_0_55" hidden="1">'Simulador recorte de gastos'!#REF!</definedName>
    <definedName name="PSWInput_0_56" hidden="1">'Simulador recorte de gastos'!#REF!</definedName>
    <definedName name="PSWInput_0_57" hidden="1">'Simulador recorte de gastos'!#REF!</definedName>
    <definedName name="PSWInput_0_58" hidden="1">'Simulador recorte de gastos'!#REF!</definedName>
    <definedName name="PSWInput_0_59" hidden="1">'Simulador recorte de gastos'!#REF!</definedName>
    <definedName name="PSWInput_0_6" hidden="1">'Simulador recorte de gastos'!$D$10</definedName>
    <definedName name="PSWInput_0_60" hidden="1">'Simulador recorte de gastos'!#REF!</definedName>
    <definedName name="PSWInput_0_61" hidden="1">'Simulador recorte de gastos'!#REF!</definedName>
    <definedName name="PSWInput_0_62" hidden="1">'Simulador recorte de gastos'!#REF!</definedName>
    <definedName name="PSWInput_0_63" hidden="1">'Simulador recorte de gastos'!#REF!</definedName>
    <definedName name="PSWInput_0_64" hidden="1">'Simulador recorte de gastos'!#REF!</definedName>
    <definedName name="PSWInput_0_65" hidden="1">'Simulador recorte de gastos'!#REF!</definedName>
    <definedName name="PSWInput_0_66" hidden="1">'Simulador recorte de gastos'!$G$8</definedName>
    <definedName name="PSWInput_0_67" hidden="1">'Simulador recorte de gastos'!$G$9</definedName>
    <definedName name="PSWInput_0_68" hidden="1">'Simulador recorte de gastos'!#REF!</definedName>
    <definedName name="PSWInput_0_69" hidden="1">'Simulador recorte de gastos'!#REF!</definedName>
    <definedName name="PSWInput_0_7" hidden="1">'Simulador recorte de gastos'!$D$11</definedName>
    <definedName name="PSWInput_0_70" hidden="1">'Simulador recorte de gastos'!#REF!</definedName>
    <definedName name="PSWInput_0_71" hidden="1">'Simulador recorte de gastos'!#REF!</definedName>
    <definedName name="PSWInput_0_72" hidden="1">'Simulador recorte de gastos'!$G$10</definedName>
    <definedName name="PSWInput_0_73" hidden="1">'Simulador recorte de gastos'!$G$11</definedName>
    <definedName name="PSWInput_0_74" hidden="1">'Simulador recorte de gastos'!$G$12</definedName>
    <definedName name="PSWInput_0_75" hidden="1">'Simulador recorte de gastos'!$G$13</definedName>
    <definedName name="PSWInput_0_76" hidden="1">'Simulador recorte de gastos'!$G$14</definedName>
    <definedName name="PSWInput_0_77" hidden="1">'Simulador recorte de gastos'!#REF!</definedName>
    <definedName name="PSWInput_0_78" hidden="1">'Simulador recorte de gastos'!#REF!</definedName>
    <definedName name="PSWInput_0_79" hidden="1">'Simulador recorte de gastos'!#REF!</definedName>
    <definedName name="PSWInput_0_8" hidden="1">'Simulador recorte de gastos'!$D$12</definedName>
    <definedName name="PSWInput_0_80" hidden="1">'Simulador recorte de gastos'!#REF!</definedName>
    <definedName name="PSWInput_0_81" hidden="1">'Simulador recorte de gastos'!#REF!</definedName>
    <definedName name="PSWInput_0_82" hidden="1">'Simulador recorte de gastos'!#REF!</definedName>
    <definedName name="PSWInput_0_83" hidden="1">'Simulador recorte de gastos'!#REF!</definedName>
    <definedName name="PSWInput_0_84" hidden="1">'Simulador recorte de gastos'!#REF!</definedName>
    <definedName name="PSWInput_0_85" hidden="1">'Simulador recorte de gastos'!#REF!</definedName>
    <definedName name="PSWInput_0_86" hidden="1">'Simulador recorte de gastos'!#REF!</definedName>
    <definedName name="PSWInput_0_87" hidden="1">'Simulador recorte de gastos'!#REF!</definedName>
    <definedName name="PSWInput_0_88" hidden="1">'Simulador recorte de gastos'!$O$8</definedName>
    <definedName name="PSWInput_0_89" hidden="1">'Simulador recorte de gastos'!$O$9</definedName>
    <definedName name="PSWInput_0_9" hidden="1">'Simulador recorte de gastos'!$D$13</definedName>
    <definedName name="PSWInput_0_90" hidden="1">'Simulador recorte de gastos'!#REF!</definedName>
    <definedName name="PSWInput_0_91" hidden="1">'Simulador recorte de gastos'!#REF!</definedName>
    <definedName name="PSWInput_0_92" hidden="1">'Simulador recorte de gastos'!#REF!</definedName>
    <definedName name="PSWInput_0_93" hidden="1">'Simulador recorte de gastos'!#REF!</definedName>
    <definedName name="PSWInput_0_94" hidden="1">'Simulador recorte de gastos'!$O$10</definedName>
    <definedName name="PSWInput_0_95" hidden="1">'Simulador recorte de gastos'!$O$11</definedName>
    <definedName name="PSWInput_0_96" hidden="1">'Simulador recorte de gastos'!$O$12</definedName>
    <definedName name="PSWInput_0_97" hidden="1">'Simulador recorte de gastos'!$O$13</definedName>
    <definedName name="PSWInput_0_98" hidden="1">'Simulador recorte de gastos'!$O$14</definedName>
    <definedName name="PSWInput_0_99" hidden="1">'Simulador recorte de gastos'!#REF!</definedName>
    <definedName name="PSWList_0_0" hidden="1">Auxiliar!$A$5:$A$12</definedName>
    <definedName name="PSWList_0_1" hidden="1">Auxiliar!$A$5:$A$12</definedName>
    <definedName name="PSWList_0_10" hidden="1">Auxiliar!$A$5:$A$12</definedName>
    <definedName name="PSWList_0_11" hidden="1">Auxiliar!$A$5:$A$12</definedName>
    <definedName name="PSWList_0_12" hidden="1">Auxiliar!$A$5:$A$12</definedName>
    <definedName name="PSWList_0_13" hidden="1">Auxiliar!$A$5:$A$12</definedName>
    <definedName name="PSWList_0_14" hidden="1">Auxiliar!$A$5:$A$12</definedName>
    <definedName name="PSWList_0_15" hidden="1">Auxiliar!$A$5:$A$12</definedName>
    <definedName name="PSWList_0_16" hidden="1">Auxiliar!$A$5:$A$12</definedName>
    <definedName name="PSWList_0_17" hidden="1">Auxiliar!$A$5:$A$12</definedName>
    <definedName name="PSWList_0_18" hidden="1">Auxiliar!$A$5:$A$12</definedName>
    <definedName name="PSWList_0_19" hidden="1">Auxiliar!$A$5:$A$12</definedName>
    <definedName name="PSWList_0_2" hidden="1">Auxiliar!$A$5:$A$12</definedName>
    <definedName name="PSWList_0_20" hidden="1">Auxiliar!$A$5:$A$12</definedName>
    <definedName name="PSWList_0_21" hidden="1">Auxiliar!$A$5:$A$12</definedName>
    <definedName name="PSWList_0_22" hidden="1">Auxiliar!$A$5:$A$12</definedName>
    <definedName name="PSWList_0_23" hidden="1">Auxiliar!$A$5:$A$12</definedName>
    <definedName name="PSWList_0_24" hidden="1">Auxiliar!$A$5:$A$12</definedName>
    <definedName name="PSWList_0_25" hidden="1">Auxiliar!$A$5:$A$12</definedName>
    <definedName name="PSWList_0_26" hidden="1">Auxiliar!$A$5:$A$12</definedName>
    <definedName name="PSWList_0_27" hidden="1">Auxiliar!$A$5:$A$12</definedName>
    <definedName name="PSWList_0_28" hidden="1">Auxiliar!$A$5:$A$12</definedName>
    <definedName name="PSWList_0_29" hidden="1">Auxiliar!$A$5:$A$12</definedName>
    <definedName name="PSWList_0_3" hidden="1">Auxiliar!$A$5:$A$12</definedName>
    <definedName name="PSWList_0_30" hidden="1">Auxiliar!$A$5:$A$12</definedName>
    <definedName name="PSWList_0_31" hidden="1">Auxiliar!$A$5:$A$12</definedName>
    <definedName name="PSWList_0_32" hidden="1">Auxiliar!$A$5:$A$12</definedName>
    <definedName name="PSWList_0_33" hidden="1">Auxiliar!$A$5:$A$12</definedName>
    <definedName name="PSWList_0_34" hidden="1">Auxiliar!$A$5:$A$12</definedName>
    <definedName name="PSWList_0_35" hidden="1">Auxiliar!$A$5:$A$12</definedName>
    <definedName name="PSWList_0_36" hidden="1">Auxiliar!$A$5:$A$12</definedName>
    <definedName name="PSWList_0_37" hidden="1">Auxiliar!$A$5:$A$12</definedName>
    <definedName name="PSWList_0_38" hidden="1">Auxiliar!$A$5:$A$12</definedName>
    <definedName name="PSWList_0_39" hidden="1">Auxiliar!$A$5:$A$12</definedName>
    <definedName name="PSWList_0_4" hidden="1">Auxiliar!$A$5:$A$12</definedName>
    <definedName name="PSWList_0_40" hidden="1">Auxiliar!$A$5:$A$12</definedName>
    <definedName name="PSWList_0_41" hidden="1">Auxiliar!$A$5:$A$12</definedName>
    <definedName name="PSWList_0_42" hidden="1">Auxiliar!$A$5:$A$12</definedName>
    <definedName name="PSWList_0_43" hidden="1">Auxiliar!$A$5:$A$12</definedName>
    <definedName name="PSWList_0_5" hidden="1">Auxiliar!$A$5:$A$12</definedName>
    <definedName name="PSWList_0_6" hidden="1">Auxiliar!$A$5:$A$12</definedName>
    <definedName name="PSWList_0_7" hidden="1">Auxiliar!$A$5:$A$12</definedName>
    <definedName name="PSWList_0_8" hidden="1">Auxiliar!$A$5:$A$12</definedName>
    <definedName name="PSWList_0_9" hidden="1">Auxiliar!$A$5:$A$12</definedName>
    <definedName name="PSWOutput_0" hidden="1">'Simulador recorte de gastos'!$A$1:$Z$23</definedName>
    <definedName name="Tabla_Frecuencia">Auxiliar!$A$6:$A$12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/>
  <c r="S10"/>
  <c r="T10" s="1"/>
  <c r="S11"/>
  <c r="T11" s="1"/>
  <c r="S12"/>
  <c r="T12" s="1"/>
  <c r="S13"/>
  <c r="T13" s="1"/>
  <c r="S14"/>
  <c r="T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8"/>
  <c r="T8" s="1"/>
  <c r="J9"/>
  <c r="J10"/>
  <c r="J11"/>
  <c r="W11" s="1"/>
  <c r="J12"/>
  <c r="W12" s="1"/>
  <c r="J13"/>
  <c r="W13" s="1"/>
  <c r="J14"/>
  <c r="J15"/>
  <c r="J16"/>
  <c r="J17"/>
  <c r="J18"/>
  <c r="J19"/>
  <c r="W19" s="1"/>
  <c r="J20"/>
  <c r="W20" s="1"/>
  <c r="J21"/>
  <c r="J22"/>
  <c r="W22" s="1"/>
  <c r="J23"/>
  <c r="J24"/>
  <c r="J25"/>
  <c r="J26"/>
  <c r="J27"/>
  <c r="J28"/>
  <c r="J29"/>
  <c r="J30"/>
  <c r="J8"/>
  <c r="W10" l="1"/>
  <c r="M19"/>
  <c r="X19" s="1"/>
  <c r="M13"/>
  <c r="X13" s="1"/>
  <c r="M12"/>
  <c r="S5"/>
  <c r="M11"/>
  <c r="X11" s="1"/>
  <c r="M10"/>
  <c r="X10" s="1"/>
  <c r="M22"/>
  <c r="X22" s="1"/>
  <c r="X12"/>
  <c r="M14"/>
  <c r="X14" s="1"/>
  <c r="W14"/>
  <c r="M25"/>
  <c r="X25" s="1"/>
  <c r="W25"/>
  <c r="M26"/>
  <c r="X26" s="1"/>
  <c r="W26"/>
  <c r="M24"/>
  <c r="X24" s="1"/>
  <c r="W24"/>
  <c r="M23"/>
  <c r="X23" s="1"/>
  <c r="W23"/>
  <c r="M20"/>
  <c r="X20" s="1"/>
  <c r="M21"/>
  <c r="X21" s="1"/>
  <c r="W21"/>
  <c r="M29"/>
  <c r="X29" s="1"/>
  <c r="W29"/>
  <c r="M17"/>
  <c r="X17" s="1"/>
  <c r="W17"/>
  <c r="M18"/>
  <c r="X18" s="1"/>
  <c r="W18"/>
  <c r="M28"/>
  <c r="X28" s="1"/>
  <c r="W28"/>
  <c r="M16"/>
  <c r="X16" s="1"/>
  <c r="W16"/>
  <c r="M30"/>
  <c r="X30" s="1"/>
  <c r="W30"/>
  <c r="M27"/>
  <c r="X27" s="1"/>
  <c r="W27"/>
  <c r="M15"/>
  <c r="X15" s="1"/>
  <c r="W15"/>
  <c r="M8"/>
  <c r="X8" s="1"/>
  <c r="W8"/>
  <c r="M9"/>
  <c r="W9"/>
  <c r="T9"/>
  <c r="M5" l="1"/>
  <c r="X9"/>
  <c r="W5"/>
  <c r="J5"/>
  <c r="X5" l="1"/>
</calcChain>
</file>

<file path=xl/sharedStrings.xml><?xml version="1.0" encoding="utf-8"?>
<sst xmlns="http://schemas.openxmlformats.org/spreadsheetml/2006/main" count="36" uniqueCount="23">
  <si>
    <t>Cada 2 meses</t>
  </si>
  <si>
    <t>Cada 3 meses</t>
  </si>
  <si>
    <t>Frecuencia</t>
  </si>
  <si>
    <t>PRECIO</t>
  </si>
  <si>
    <t>GASTO ANUAL</t>
  </si>
  <si>
    <t>DETALLE</t>
  </si>
  <si>
    <t>FRECUENCIA ACTUAL</t>
  </si>
  <si>
    <t>AHORRO ANUAL</t>
  </si>
  <si>
    <t>Ayuda</t>
  </si>
  <si>
    <t xml:space="preserve">GASTO ANUAL </t>
  </si>
  <si>
    <t>GASTO MENSUAL</t>
  </si>
  <si>
    <t>Cantidad mensual</t>
  </si>
  <si>
    <t>AHORRO MENSUAL</t>
  </si>
  <si>
    <t>Café Insomnia</t>
  </si>
  <si>
    <t>Cada 4 meses</t>
  </si>
  <si>
    <t>CANTIDAD</t>
  </si>
  <si>
    <t>FRECUENCIA</t>
  </si>
  <si>
    <t>Taxi</t>
  </si>
  <si>
    <t>Diaria</t>
  </si>
  <si>
    <t>Semanal</t>
  </si>
  <si>
    <t>Quincenal</t>
  </si>
  <si>
    <t>Mensual</t>
  </si>
  <si>
    <t>Comida Hecha</t>
  </si>
</sst>
</file>

<file path=xl/styles.xml><?xml version="1.0" encoding="utf-8"?>
<styleSheet xmlns="http://schemas.openxmlformats.org/spreadsheetml/2006/main">
  <numFmts count="4">
    <numFmt numFmtId="164" formatCode="&quot;$&quot;\ #,##0.00"/>
    <numFmt numFmtId="165" formatCode="&quot;$&quot;\ #,##0.00;\-&quot;$&quot;\ #,##0.00;"/>
    <numFmt numFmtId="166" formatCode="&quot;$&quot;\ #,##0.00;;"/>
    <numFmt numFmtId="167" formatCode="&quot;$&quot;\ #,##0.00;\-&quot;$&quot;\ #,##0.00\-;"/>
  </numFmts>
  <fonts count="1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 tint="-4.9989318521683403E-2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3"/>
      <color rgb="FF8745EC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8745E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745EC"/>
        <bgColor indexed="64"/>
      </patternFill>
    </fill>
    <fill>
      <patternFill patternType="solid">
        <fgColor rgb="FFF8F3FF"/>
        <bgColor indexed="64"/>
      </patternFill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/>
      <top style="medium">
        <color theme="0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0" fillId="3" borderId="0" xfId="0" applyFill="1"/>
    <xf numFmtId="0" fontId="5" fillId="4" borderId="1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0" fontId="0" fillId="0" borderId="2" xfId="0" applyBorder="1"/>
    <xf numFmtId="0" fontId="7" fillId="0" borderId="0" xfId="1"/>
    <xf numFmtId="0" fontId="8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5" fillId="4" borderId="0" xfId="0" applyFont="1" applyFill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5" fillId="4" borderId="1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2" fontId="0" fillId="0" borderId="0" xfId="0" applyNumberFormat="1"/>
    <xf numFmtId="1" fontId="0" fillId="0" borderId="0" xfId="0" applyNumberFormat="1"/>
    <xf numFmtId="165" fontId="6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0" fontId="11" fillId="0" borderId="0" xfId="0" applyFont="1"/>
    <xf numFmtId="164" fontId="12" fillId="0" borderId="0" xfId="0" applyNumberFormat="1" applyFont="1"/>
    <xf numFmtId="164" fontId="13" fillId="4" borderId="0" xfId="0" applyNumberFormat="1" applyFont="1" applyFill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3" borderId="15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3" borderId="17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164" fontId="13" fillId="4" borderId="20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164" fontId="13" fillId="0" borderId="20" xfId="0" applyNumberFormat="1" applyFont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64" fontId="13" fillId="4" borderId="0" xfId="0" applyNumberFormat="1" applyFont="1" applyFill="1" applyAlignment="1">
      <alignment horizontal="center" vertical="center"/>
    </xf>
    <xf numFmtId="167" fontId="6" fillId="2" borderId="6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745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de Simulador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 recorte de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 Gastos podrás listar los gastos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que tienes y realizar simulaciones al reducir su frecuencia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Escribe el detalle en la columna B, la frecuencia en la columna C y D y el precio de cada gasto que realizas actualmente en la columna G.</a:t>
          </a:r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		</a:t>
          </a: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Escribe en la columna O y P la frecuencia de gasto que quiere realizar ahora. Se puede variar tanto la cantidad como la frecuencia.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celda J5 y M5 verá el gasto mensual y anual total que tiene actualmente y en la celda W5 y Q5 verá el total de ahorro mensual y anual si cambiara la frecuencia y cantidad de gastos realizados.</a:t>
          </a:r>
        </a:p>
      </xdr:txBody>
    </xdr:sp>
    <xdr:clientData/>
  </xdr:twoCellAnchor>
  <xdr:twoCellAnchor editAs="absolute">
    <xdr:from>
      <xdr:col>1</xdr:col>
      <xdr:colOff>0</xdr:colOff>
      <xdr:row>0</xdr:row>
      <xdr:rowOff>114300</xdr:rowOff>
    </xdr:from>
    <xdr:to>
      <xdr:col>5</xdr:col>
      <xdr:colOff>263525</xdr:colOff>
      <xdr:row>2</xdr:row>
      <xdr:rowOff>38100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76225" y="114300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Simulador de recorte</a:t>
          </a:r>
          <a:r>
            <a:rPr lang="en-US" sz="2400" b="1" baseline="0">
              <a:solidFill>
                <a:schemeClr val="bg1"/>
              </a:solidFill>
            </a:rPr>
            <a:t> de gastos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276225</xdr:colOff>
      <xdr:row>0</xdr:row>
      <xdr:rowOff>114300</xdr:rowOff>
    </xdr:from>
    <xdr:to>
      <xdr:col>9</xdr:col>
      <xdr:colOff>749300</xdr:colOff>
      <xdr:row>2</xdr:row>
      <xdr:rowOff>38100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8153400" y="114300"/>
          <a:ext cx="30067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112395</xdr:colOff>
      <xdr:row>0</xdr:row>
      <xdr:rowOff>111443</xdr:rowOff>
    </xdr:from>
    <xdr:to>
      <xdr:col>9</xdr:col>
      <xdr:colOff>187325</xdr:colOff>
      <xdr:row>2</xdr:row>
      <xdr:rowOff>3175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87020" y="98743"/>
          <a:ext cx="5452428" cy="728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Simulador de recorte</a:t>
          </a:r>
          <a:r>
            <a:rPr lang="en-US" sz="2400" b="1" baseline="0">
              <a:solidFill>
                <a:schemeClr val="bg1"/>
              </a:solidFill>
            </a:rPr>
            <a:t> de gastos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21</xdr:col>
      <xdr:colOff>39899</xdr:colOff>
      <xdr:row>0</xdr:row>
      <xdr:rowOff>114299</xdr:rowOff>
    </xdr:from>
    <xdr:to>
      <xdr:col>24</xdr:col>
      <xdr:colOff>414443</xdr:colOff>
      <xdr:row>2</xdr:row>
      <xdr:rowOff>35241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2561570" y="114299"/>
          <a:ext cx="3077845" cy="72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"/>
  <sheetViews>
    <sheetView showGridLines="0" workbookViewId="0">
      <selection activeCell="C4" sqref="C4"/>
    </sheetView>
  </sheetViews>
  <sheetFormatPr defaultColWidth="11.42578125" defaultRowHeight="15.75"/>
  <cols>
    <col min="1" max="1" width="4.140625" style="19" customWidth="1"/>
    <col min="2" max="11" width="19" style="19" customWidth="1"/>
    <col min="12" max="16384" width="11.42578125" style="19"/>
  </cols>
  <sheetData>
    <row r="1" spans="2:11" ht="9.9499999999999993" customHeight="1"/>
    <row r="2" spans="2:11" customFormat="1" ht="54.95" customHeight="1">
      <c r="B2" s="6"/>
      <c r="C2" s="11"/>
      <c r="D2" s="6"/>
      <c r="E2" s="6"/>
      <c r="F2" s="6"/>
      <c r="G2" s="6"/>
      <c r="H2" s="6"/>
      <c r="I2" s="6"/>
      <c r="J2" s="6"/>
    </row>
    <row r="3" spans="2:11" ht="24" customHeight="1"/>
    <row r="4" spans="2:11" ht="42" customHeight="1">
      <c r="B4" s="20" t="s">
        <v>8</v>
      </c>
      <c r="C4" s="21"/>
      <c r="D4" s="21"/>
      <c r="E4" s="21"/>
      <c r="F4" s="21"/>
      <c r="G4" s="21"/>
      <c r="H4" s="21"/>
      <c r="I4" s="21"/>
      <c r="J4" s="21"/>
      <c r="K4" s="21"/>
    </row>
    <row r="5" spans="2:11" ht="1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0"/>
  <sheetViews>
    <sheetView showGridLines="0" tabSelected="1" zoomScale="80" zoomScaleNormal="80" workbookViewId="0">
      <selection activeCell="AB9" sqref="AB9"/>
    </sheetView>
  </sheetViews>
  <sheetFormatPr defaultColWidth="9.140625" defaultRowHeight="15"/>
  <cols>
    <col min="1" max="1" width="2.5703125" customWidth="1"/>
    <col min="2" max="2" width="18.42578125" customWidth="1"/>
    <col min="3" max="3" width="16.85546875" style="10" bestFit="1" customWidth="1"/>
    <col min="4" max="4" width="9.28515625" customWidth="1"/>
    <col min="5" max="5" width="14.28515625" customWidth="1"/>
    <col min="6" max="6" width="5.42578125" customWidth="1"/>
    <col min="7" max="10" width="4.7109375" customWidth="1"/>
    <col min="11" max="11" width="6.5703125" customWidth="1"/>
    <col min="12" max="12" width="8.85546875" customWidth="1"/>
    <col min="13" max="13" width="19.28515625" customWidth="1"/>
    <col min="14" max="14" width="3" customWidth="1"/>
    <col min="15" max="15" width="12.28515625" customWidth="1"/>
    <col min="16" max="17" width="4.7109375" customWidth="1"/>
    <col min="18" max="18" width="9.5703125" customWidth="1"/>
    <col min="19" max="19" width="18.7109375" customWidth="1"/>
    <col min="20" max="21" width="4.7109375" customWidth="1"/>
    <col min="22" max="22" width="11" customWidth="1"/>
    <col min="23" max="23" width="23.28515625" customWidth="1"/>
    <col min="24" max="24" width="5" customWidth="1"/>
    <col min="25" max="25" width="10.5703125" bestFit="1" customWidth="1"/>
    <col min="26" max="30" width="4.7109375" customWidth="1"/>
    <col min="31" max="31" width="11.85546875" bestFit="1" customWidth="1"/>
    <col min="32" max="32" width="4.7109375" customWidth="1"/>
    <col min="33" max="33" width="11.28515625" bestFit="1" customWidth="1"/>
    <col min="34" max="35" width="4.7109375" customWidth="1"/>
    <col min="36" max="36" width="9.42578125" bestFit="1" customWidth="1"/>
    <col min="37" max="75" width="4.7109375" customWidth="1"/>
  </cols>
  <sheetData>
    <row r="1" spans="1:36" ht="9.9499999999999993" customHeight="1"/>
    <row r="2" spans="1:36" ht="54.95" customHeight="1">
      <c r="B2" s="6"/>
      <c r="C2" s="1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36" ht="24" customHeight="1"/>
    <row r="4" spans="1:36" s="32" customFormat="1" ht="40.15" customHeight="1">
      <c r="A4" s="31"/>
      <c r="B4" s="38"/>
      <c r="C4" s="38"/>
      <c r="D4" s="38"/>
      <c r="E4" s="38"/>
      <c r="F4" s="38"/>
      <c r="G4" s="38"/>
      <c r="H4" s="38"/>
      <c r="I4" s="38"/>
      <c r="J4" s="52" t="s">
        <v>10</v>
      </c>
      <c r="K4" s="53"/>
      <c r="L4" s="53"/>
      <c r="M4" s="40" t="s">
        <v>4</v>
      </c>
      <c r="N4" s="38"/>
      <c r="O4" s="38"/>
      <c r="P4" s="38"/>
      <c r="Q4" s="38"/>
      <c r="R4" s="38"/>
      <c r="S4" s="39" t="s">
        <v>10</v>
      </c>
      <c r="T4" s="48"/>
      <c r="U4" s="49"/>
      <c r="V4" s="50"/>
      <c r="W4" s="39" t="s">
        <v>12</v>
      </c>
      <c r="X4" s="44" t="s">
        <v>7</v>
      </c>
      <c r="Y4" s="45"/>
      <c r="Z4" s="46"/>
    </row>
    <row r="5" spans="1:36" s="32" customFormat="1" ht="30.6" customHeight="1">
      <c r="A5" s="31"/>
      <c r="C5" s="33"/>
      <c r="D5" s="34"/>
      <c r="E5" s="35"/>
      <c r="F5" s="34"/>
      <c r="G5" s="34"/>
      <c r="H5" s="34"/>
      <c r="I5" s="34"/>
      <c r="J5" s="54">
        <f>SUM(J8:L29)</f>
        <v>0</v>
      </c>
      <c r="K5" s="54"/>
      <c r="L5" s="54"/>
      <c r="M5" s="36">
        <f>SUM(M8:M28)</f>
        <v>0</v>
      </c>
      <c r="N5" s="37"/>
      <c r="O5" s="34"/>
      <c r="P5" s="34"/>
      <c r="Q5" s="34"/>
      <c r="R5" s="34"/>
      <c r="S5" s="36">
        <f>SUM(S8:S30)</f>
        <v>0</v>
      </c>
      <c r="T5" s="51"/>
      <c r="U5" s="51"/>
      <c r="V5" s="51"/>
      <c r="W5" s="36">
        <f>SUM(W8:W30)</f>
        <v>0</v>
      </c>
      <c r="X5" s="47">
        <f>SUM(X8:Z30)</f>
        <v>0</v>
      </c>
      <c r="Y5" s="47"/>
      <c r="Z5" s="47"/>
    </row>
    <row r="6" spans="1:36" ht="7.9" customHeight="1" thickBot="1">
      <c r="A6" s="1"/>
      <c r="C6" s="12"/>
      <c r="D6" s="13"/>
      <c r="E6" s="13"/>
      <c r="F6" s="13"/>
      <c r="G6" s="13"/>
      <c r="H6" s="13"/>
      <c r="I6" s="13"/>
      <c r="J6" s="13"/>
      <c r="K6" s="14"/>
      <c r="L6" s="14"/>
      <c r="M6" s="14"/>
      <c r="N6" s="5"/>
      <c r="O6" s="15"/>
      <c r="P6" s="15"/>
      <c r="Q6" s="15"/>
      <c r="R6" s="15"/>
      <c r="S6" s="15"/>
      <c r="T6" s="16"/>
      <c r="U6" s="16"/>
      <c r="V6" s="16"/>
      <c r="W6" s="16"/>
      <c r="X6" s="1"/>
    </row>
    <row r="7" spans="1:36" ht="28.5" customHeight="1" thickBot="1">
      <c r="A7" s="1"/>
      <c r="B7" s="7" t="s">
        <v>5</v>
      </c>
      <c r="C7" s="26" t="s">
        <v>15</v>
      </c>
      <c r="D7" s="58" t="s">
        <v>6</v>
      </c>
      <c r="E7" s="59"/>
      <c r="F7" s="60"/>
      <c r="G7" s="58" t="s">
        <v>3</v>
      </c>
      <c r="H7" s="59"/>
      <c r="I7" s="60"/>
      <c r="J7" s="61" t="s">
        <v>10</v>
      </c>
      <c r="K7" s="62"/>
      <c r="L7" s="63"/>
      <c r="M7" s="22" t="s">
        <v>4</v>
      </c>
      <c r="N7" s="4"/>
      <c r="O7" s="27" t="s">
        <v>15</v>
      </c>
      <c r="P7" s="58" t="s">
        <v>16</v>
      </c>
      <c r="Q7" s="59"/>
      <c r="R7" s="60"/>
      <c r="S7" s="22" t="s">
        <v>10</v>
      </c>
      <c r="T7" s="70" t="s">
        <v>9</v>
      </c>
      <c r="U7" s="70"/>
      <c r="V7" s="70"/>
      <c r="W7" s="22" t="s">
        <v>12</v>
      </c>
      <c r="X7" s="70" t="s">
        <v>7</v>
      </c>
      <c r="Y7" s="70"/>
      <c r="Z7" s="70"/>
      <c r="AJ7" s="3"/>
    </row>
    <row r="8" spans="1:36" ht="19.5" thickBot="1">
      <c r="A8" s="1"/>
      <c r="B8" s="8"/>
      <c r="C8" s="9"/>
      <c r="D8" s="41"/>
      <c r="E8" s="42"/>
      <c r="F8" s="43"/>
      <c r="G8" s="64"/>
      <c r="H8" s="65"/>
      <c r="I8" s="66"/>
      <c r="J8" s="67">
        <f t="shared" ref="J8:J30" si="0">IFERROR(VLOOKUP(D8,Frecuencia,2,0)*G8*C8,0)</f>
        <v>0</v>
      </c>
      <c r="K8" s="68"/>
      <c r="L8" s="69"/>
      <c r="M8" s="24">
        <f>J8*12</f>
        <v>0</v>
      </c>
      <c r="N8" s="2"/>
      <c r="O8" s="9"/>
      <c r="P8" s="41"/>
      <c r="Q8" s="42"/>
      <c r="R8" s="43"/>
      <c r="S8" s="23">
        <f t="shared" ref="S8:S30" si="1">IFERROR(VLOOKUP(P8,Frecuencia,2,0)*G8*O8,0)</f>
        <v>0</v>
      </c>
      <c r="T8" s="55">
        <f>S8*12</f>
        <v>0</v>
      </c>
      <c r="U8" s="56"/>
      <c r="V8" s="57"/>
      <c r="W8" s="30">
        <f>IF(J8=0,0,J8-S8)</f>
        <v>0</v>
      </c>
      <c r="X8" s="55">
        <f>IFERROR(M8-T8,0)</f>
        <v>0</v>
      </c>
      <c r="Y8" s="56"/>
      <c r="Z8" s="57"/>
    </row>
    <row r="9" spans="1:36" ht="19.5" thickBot="1">
      <c r="A9" s="1"/>
      <c r="B9" s="8"/>
      <c r="C9" s="9"/>
      <c r="D9" s="41"/>
      <c r="E9" s="42"/>
      <c r="F9" s="43"/>
      <c r="G9" s="64"/>
      <c r="H9" s="65"/>
      <c r="I9" s="66"/>
      <c r="J9" s="67">
        <f t="shared" si="0"/>
        <v>0</v>
      </c>
      <c r="K9" s="68"/>
      <c r="L9" s="69"/>
      <c r="M9" s="24">
        <f t="shared" ref="M9:M30" si="2">J9*12</f>
        <v>0</v>
      </c>
      <c r="N9" s="2"/>
      <c r="O9" s="9"/>
      <c r="P9" s="41"/>
      <c r="Q9" s="42"/>
      <c r="R9" s="43"/>
      <c r="S9" s="23">
        <f t="shared" si="1"/>
        <v>0</v>
      </c>
      <c r="T9" s="55">
        <f t="shared" ref="T9:T30" si="3">S9*12</f>
        <v>0</v>
      </c>
      <c r="U9" s="56"/>
      <c r="V9" s="57"/>
      <c r="W9" s="30">
        <f>IF(J9=0,0,J9-S9)</f>
        <v>0</v>
      </c>
      <c r="X9" s="55">
        <f t="shared" ref="X9:X30" si="4">IFERROR(M9-T9,0)</f>
        <v>0</v>
      </c>
      <c r="Y9" s="56"/>
      <c r="Z9" s="57"/>
    </row>
    <row r="10" spans="1:36" ht="19.5" thickBot="1">
      <c r="A10" s="1"/>
      <c r="B10" s="8"/>
      <c r="C10" s="9"/>
      <c r="D10" s="41"/>
      <c r="E10" s="42"/>
      <c r="F10" s="43"/>
      <c r="G10" s="64"/>
      <c r="H10" s="65"/>
      <c r="I10" s="66"/>
      <c r="J10" s="67">
        <f t="shared" si="0"/>
        <v>0</v>
      </c>
      <c r="K10" s="68"/>
      <c r="L10" s="69"/>
      <c r="M10" s="24">
        <f t="shared" si="2"/>
        <v>0</v>
      </c>
      <c r="N10" s="2"/>
      <c r="O10" s="9"/>
      <c r="P10" s="41"/>
      <c r="Q10" s="42"/>
      <c r="R10" s="43"/>
      <c r="S10" s="23">
        <f t="shared" si="1"/>
        <v>0</v>
      </c>
      <c r="T10" s="55">
        <f t="shared" si="3"/>
        <v>0</v>
      </c>
      <c r="U10" s="56"/>
      <c r="V10" s="57"/>
      <c r="W10" s="30">
        <f t="shared" ref="W10:W30" si="5">IF(J10=0,0,J10-S10)</f>
        <v>0</v>
      </c>
      <c r="X10" s="55">
        <f t="shared" si="4"/>
        <v>0</v>
      </c>
      <c r="Y10" s="56"/>
      <c r="Z10" s="57"/>
    </row>
    <row r="11" spans="1:36" ht="19.5" thickBot="1">
      <c r="A11" s="1"/>
      <c r="B11" s="8"/>
      <c r="C11" s="9"/>
      <c r="D11" s="41"/>
      <c r="E11" s="42"/>
      <c r="F11" s="43"/>
      <c r="G11" s="64"/>
      <c r="H11" s="65"/>
      <c r="I11" s="66"/>
      <c r="J11" s="67">
        <f t="shared" si="0"/>
        <v>0</v>
      </c>
      <c r="K11" s="68"/>
      <c r="L11" s="69"/>
      <c r="M11" s="24">
        <f t="shared" si="2"/>
        <v>0</v>
      </c>
      <c r="N11" s="2"/>
      <c r="O11" s="9"/>
      <c r="P11" s="41"/>
      <c r="Q11" s="42"/>
      <c r="R11" s="43"/>
      <c r="S11" s="23">
        <f t="shared" si="1"/>
        <v>0</v>
      </c>
      <c r="T11" s="55">
        <f t="shared" si="3"/>
        <v>0</v>
      </c>
      <c r="U11" s="56"/>
      <c r="V11" s="57"/>
      <c r="W11" s="30">
        <f t="shared" si="5"/>
        <v>0</v>
      </c>
      <c r="X11" s="55">
        <f t="shared" si="4"/>
        <v>0</v>
      </c>
      <c r="Y11" s="56"/>
      <c r="Z11" s="57"/>
    </row>
    <row r="12" spans="1:36" ht="19.5" thickBot="1">
      <c r="A12" s="1"/>
      <c r="B12" s="8"/>
      <c r="C12" s="9"/>
      <c r="D12" s="41"/>
      <c r="E12" s="42"/>
      <c r="F12" s="43"/>
      <c r="G12" s="64"/>
      <c r="H12" s="65"/>
      <c r="I12" s="66"/>
      <c r="J12" s="67">
        <f t="shared" si="0"/>
        <v>0</v>
      </c>
      <c r="K12" s="68"/>
      <c r="L12" s="69"/>
      <c r="M12" s="24">
        <f t="shared" si="2"/>
        <v>0</v>
      </c>
      <c r="N12" s="2"/>
      <c r="O12" s="9"/>
      <c r="P12" s="41"/>
      <c r="Q12" s="42"/>
      <c r="R12" s="43"/>
      <c r="S12" s="23">
        <f t="shared" si="1"/>
        <v>0</v>
      </c>
      <c r="T12" s="55">
        <f t="shared" si="3"/>
        <v>0</v>
      </c>
      <c r="U12" s="56"/>
      <c r="V12" s="57"/>
      <c r="W12" s="30">
        <f t="shared" si="5"/>
        <v>0</v>
      </c>
      <c r="X12" s="55">
        <f t="shared" si="4"/>
        <v>0</v>
      </c>
      <c r="Y12" s="56"/>
      <c r="Z12" s="57"/>
    </row>
    <row r="13" spans="1:36" ht="19.5" thickBot="1">
      <c r="A13" s="1"/>
      <c r="B13" s="8"/>
      <c r="C13" s="9"/>
      <c r="D13" s="41"/>
      <c r="E13" s="42"/>
      <c r="F13" s="43"/>
      <c r="G13" s="64"/>
      <c r="H13" s="65"/>
      <c r="I13" s="66"/>
      <c r="J13" s="67">
        <f t="shared" si="0"/>
        <v>0</v>
      </c>
      <c r="K13" s="68"/>
      <c r="L13" s="69"/>
      <c r="M13" s="24">
        <f t="shared" si="2"/>
        <v>0</v>
      </c>
      <c r="N13" s="2"/>
      <c r="O13" s="9"/>
      <c r="P13" s="41"/>
      <c r="Q13" s="42"/>
      <c r="R13" s="43"/>
      <c r="S13" s="23">
        <f t="shared" si="1"/>
        <v>0</v>
      </c>
      <c r="T13" s="55">
        <f t="shared" si="3"/>
        <v>0</v>
      </c>
      <c r="U13" s="56"/>
      <c r="V13" s="57"/>
      <c r="W13" s="30">
        <f t="shared" si="5"/>
        <v>0</v>
      </c>
      <c r="X13" s="55">
        <f t="shared" si="4"/>
        <v>0</v>
      </c>
      <c r="Y13" s="56"/>
      <c r="Z13" s="57"/>
    </row>
    <row r="14" spans="1:36" ht="19.5" thickBot="1">
      <c r="A14" s="1"/>
      <c r="B14" s="8"/>
      <c r="C14" s="9"/>
      <c r="D14" s="41"/>
      <c r="E14" s="42"/>
      <c r="F14" s="43"/>
      <c r="G14" s="64"/>
      <c r="H14" s="65"/>
      <c r="I14" s="66"/>
      <c r="J14" s="67">
        <f t="shared" si="0"/>
        <v>0</v>
      </c>
      <c r="K14" s="68"/>
      <c r="L14" s="69"/>
      <c r="M14" s="24">
        <f t="shared" si="2"/>
        <v>0</v>
      </c>
      <c r="N14" s="2"/>
      <c r="O14" s="9"/>
      <c r="P14" s="41"/>
      <c r="Q14" s="42"/>
      <c r="R14" s="43"/>
      <c r="S14" s="23">
        <f t="shared" si="1"/>
        <v>0</v>
      </c>
      <c r="T14" s="55">
        <f t="shared" si="3"/>
        <v>0</v>
      </c>
      <c r="U14" s="56"/>
      <c r="V14" s="57"/>
      <c r="W14" s="30">
        <f t="shared" si="5"/>
        <v>0</v>
      </c>
      <c r="X14" s="55">
        <f t="shared" si="4"/>
        <v>0</v>
      </c>
      <c r="Y14" s="56"/>
      <c r="Z14" s="57"/>
    </row>
    <row r="15" spans="1:36" ht="19.5" thickBot="1">
      <c r="A15" s="1"/>
      <c r="B15" s="8"/>
      <c r="C15" s="9"/>
      <c r="D15" s="41"/>
      <c r="E15" s="42"/>
      <c r="F15" s="43"/>
      <c r="G15" s="64"/>
      <c r="H15" s="65"/>
      <c r="I15" s="66"/>
      <c r="J15" s="67">
        <f t="shared" si="0"/>
        <v>0</v>
      </c>
      <c r="K15" s="68"/>
      <c r="L15" s="69"/>
      <c r="M15" s="24">
        <f t="shared" si="2"/>
        <v>0</v>
      </c>
      <c r="N15" s="2"/>
      <c r="O15" s="9"/>
      <c r="P15" s="41"/>
      <c r="Q15" s="42"/>
      <c r="R15" s="43"/>
      <c r="S15" s="23">
        <f t="shared" si="1"/>
        <v>0</v>
      </c>
      <c r="T15" s="55">
        <f t="shared" si="3"/>
        <v>0</v>
      </c>
      <c r="U15" s="56"/>
      <c r="V15" s="57"/>
      <c r="W15" s="30">
        <f t="shared" si="5"/>
        <v>0</v>
      </c>
      <c r="X15" s="55">
        <f t="shared" si="4"/>
        <v>0</v>
      </c>
      <c r="Y15" s="56"/>
      <c r="Z15" s="57"/>
    </row>
    <row r="16" spans="1:36" ht="19.5" thickBot="1">
      <c r="A16" s="1"/>
      <c r="B16" s="8"/>
      <c r="C16" s="9"/>
      <c r="D16" s="41"/>
      <c r="E16" s="42"/>
      <c r="F16" s="43"/>
      <c r="G16" s="64"/>
      <c r="H16" s="65"/>
      <c r="I16" s="66"/>
      <c r="J16" s="67">
        <f t="shared" si="0"/>
        <v>0</v>
      </c>
      <c r="K16" s="68"/>
      <c r="L16" s="69"/>
      <c r="M16" s="24">
        <f t="shared" si="2"/>
        <v>0</v>
      </c>
      <c r="N16" s="2"/>
      <c r="O16" s="9"/>
      <c r="P16" s="41"/>
      <c r="Q16" s="42"/>
      <c r="R16" s="43"/>
      <c r="S16" s="23">
        <f t="shared" si="1"/>
        <v>0</v>
      </c>
      <c r="T16" s="55">
        <f t="shared" si="3"/>
        <v>0</v>
      </c>
      <c r="U16" s="56"/>
      <c r="V16" s="57"/>
      <c r="W16" s="30">
        <f t="shared" si="5"/>
        <v>0</v>
      </c>
      <c r="X16" s="55">
        <f t="shared" si="4"/>
        <v>0</v>
      </c>
      <c r="Y16" s="56"/>
      <c r="Z16" s="57"/>
    </row>
    <row r="17" spans="1:26" ht="19.5" thickBot="1">
      <c r="A17" s="1"/>
      <c r="B17" s="8"/>
      <c r="C17" s="9"/>
      <c r="D17" s="41"/>
      <c r="E17" s="42"/>
      <c r="F17" s="43"/>
      <c r="G17" s="64"/>
      <c r="H17" s="65"/>
      <c r="I17" s="66"/>
      <c r="J17" s="67">
        <f t="shared" si="0"/>
        <v>0</v>
      </c>
      <c r="K17" s="68"/>
      <c r="L17" s="69"/>
      <c r="M17" s="24">
        <f t="shared" si="2"/>
        <v>0</v>
      </c>
      <c r="N17" s="2"/>
      <c r="O17" s="9"/>
      <c r="P17" s="41"/>
      <c r="Q17" s="42"/>
      <c r="R17" s="43"/>
      <c r="S17" s="23">
        <f t="shared" si="1"/>
        <v>0</v>
      </c>
      <c r="T17" s="55">
        <f t="shared" si="3"/>
        <v>0</v>
      </c>
      <c r="U17" s="56"/>
      <c r="V17" s="57"/>
      <c r="W17" s="30">
        <f t="shared" si="5"/>
        <v>0</v>
      </c>
      <c r="X17" s="55">
        <f t="shared" si="4"/>
        <v>0</v>
      </c>
      <c r="Y17" s="56"/>
      <c r="Z17" s="57"/>
    </row>
    <row r="18" spans="1:26" ht="19.5" thickBot="1">
      <c r="A18" s="1"/>
      <c r="B18" s="8"/>
      <c r="C18" s="9"/>
      <c r="D18" s="41"/>
      <c r="E18" s="42"/>
      <c r="F18" s="43"/>
      <c r="G18" s="64"/>
      <c r="H18" s="65"/>
      <c r="I18" s="66"/>
      <c r="J18" s="67">
        <f t="shared" si="0"/>
        <v>0</v>
      </c>
      <c r="K18" s="68"/>
      <c r="L18" s="69"/>
      <c r="M18" s="24">
        <f t="shared" si="2"/>
        <v>0</v>
      </c>
      <c r="N18" s="2"/>
      <c r="O18" s="9"/>
      <c r="P18" s="41"/>
      <c r="Q18" s="42"/>
      <c r="R18" s="43"/>
      <c r="S18" s="23">
        <f t="shared" si="1"/>
        <v>0</v>
      </c>
      <c r="T18" s="55">
        <f t="shared" si="3"/>
        <v>0</v>
      </c>
      <c r="U18" s="56"/>
      <c r="V18" s="57"/>
      <c r="W18" s="30">
        <f t="shared" si="5"/>
        <v>0</v>
      </c>
      <c r="X18" s="55">
        <f t="shared" si="4"/>
        <v>0</v>
      </c>
      <c r="Y18" s="56"/>
      <c r="Z18" s="57"/>
    </row>
    <row r="19" spans="1:26" ht="19.5" thickBot="1">
      <c r="A19" s="1"/>
      <c r="B19" s="8"/>
      <c r="C19" s="9"/>
      <c r="D19" s="41"/>
      <c r="E19" s="42"/>
      <c r="F19" s="43"/>
      <c r="G19" s="64"/>
      <c r="H19" s="65"/>
      <c r="I19" s="66"/>
      <c r="J19" s="67">
        <f t="shared" si="0"/>
        <v>0</v>
      </c>
      <c r="K19" s="68"/>
      <c r="L19" s="69"/>
      <c r="M19" s="24">
        <f t="shared" si="2"/>
        <v>0</v>
      </c>
      <c r="N19" s="2"/>
      <c r="O19" s="9"/>
      <c r="P19" s="41"/>
      <c r="Q19" s="42"/>
      <c r="R19" s="43"/>
      <c r="S19" s="23">
        <f t="shared" si="1"/>
        <v>0</v>
      </c>
      <c r="T19" s="55">
        <f t="shared" si="3"/>
        <v>0</v>
      </c>
      <c r="U19" s="56"/>
      <c r="V19" s="57"/>
      <c r="W19" s="30">
        <f t="shared" si="5"/>
        <v>0</v>
      </c>
      <c r="X19" s="55">
        <f t="shared" si="4"/>
        <v>0</v>
      </c>
      <c r="Y19" s="56"/>
      <c r="Z19" s="57"/>
    </row>
    <row r="20" spans="1:26" ht="19.5" thickBot="1">
      <c r="A20" s="1"/>
      <c r="B20" s="8"/>
      <c r="C20" s="9"/>
      <c r="D20" s="41"/>
      <c r="E20" s="42"/>
      <c r="F20" s="43"/>
      <c r="G20" s="64"/>
      <c r="H20" s="65"/>
      <c r="I20" s="66"/>
      <c r="J20" s="67">
        <f t="shared" si="0"/>
        <v>0</v>
      </c>
      <c r="K20" s="68"/>
      <c r="L20" s="69"/>
      <c r="M20" s="24">
        <f t="shared" si="2"/>
        <v>0</v>
      </c>
      <c r="N20" s="2"/>
      <c r="O20" s="9"/>
      <c r="P20" s="41"/>
      <c r="Q20" s="42"/>
      <c r="R20" s="43"/>
      <c r="S20" s="23">
        <f t="shared" si="1"/>
        <v>0</v>
      </c>
      <c r="T20" s="55">
        <f t="shared" si="3"/>
        <v>0</v>
      </c>
      <c r="U20" s="56"/>
      <c r="V20" s="57"/>
      <c r="W20" s="30">
        <f t="shared" si="5"/>
        <v>0</v>
      </c>
      <c r="X20" s="55">
        <f t="shared" si="4"/>
        <v>0</v>
      </c>
      <c r="Y20" s="56"/>
      <c r="Z20" s="57"/>
    </row>
    <row r="21" spans="1:26" ht="19.5" thickBot="1">
      <c r="A21" s="1"/>
      <c r="B21" s="8"/>
      <c r="C21" s="9"/>
      <c r="D21" s="41"/>
      <c r="E21" s="42"/>
      <c r="F21" s="43"/>
      <c r="G21" s="64"/>
      <c r="H21" s="65"/>
      <c r="I21" s="66"/>
      <c r="J21" s="67">
        <f t="shared" si="0"/>
        <v>0</v>
      </c>
      <c r="K21" s="68"/>
      <c r="L21" s="69"/>
      <c r="M21" s="24">
        <f t="shared" si="2"/>
        <v>0</v>
      </c>
      <c r="N21" s="2"/>
      <c r="O21" s="9"/>
      <c r="P21" s="41"/>
      <c r="Q21" s="42"/>
      <c r="R21" s="43"/>
      <c r="S21" s="23">
        <f t="shared" si="1"/>
        <v>0</v>
      </c>
      <c r="T21" s="55">
        <f t="shared" si="3"/>
        <v>0</v>
      </c>
      <c r="U21" s="56"/>
      <c r="V21" s="57"/>
      <c r="W21" s="30">
        <f t="shared" si="5"/>
        <v>0</v>
      </c>
      <c r="X21" s="55">
        <f t="shared" si="4"/>
        <v>0</v>
      </c>
      <c r="Y21" s="56"/>
      <c r="Z21" s="57"/>
    </row>
    <row r="22" spans="1:26" ht="19.5" thickBot="1">
      <c r="A22" s="1"/>
      <c r="B22" s="8"/>
      <c r="C22" s="9"/>
      <c r="D22" s="41"/>
      <c r="E22" s="42"/>
      <c r="F22" s="43"/>
      <c r="G22" s="64"/>
      <c r="H22" s="65"/>
      <c r="I22" s="66"/>
      <c r="J22" s="67">
        <f t="shared" si="0"/>
        <v>0</v>
      </c>
      <c r="K22" s="68"/>
      <c r="L22" s="69"/>
      <c r="M22" s="24">
        <f t="shared" si="2"/>
        <v>0</v>
      </c>
      <c r="N22" s="2"/>
      <c r="O22" s="9"/>
      <c r="P22" s="41"/>
      <c r="Q22" s="42"/>
      <c r="R22" s="43"/>
      <c r="S22" s="23">
        <f t="shared" si="1"/>
        <v>0</v>
      </c>
      <c r="T22" s="55">
        <f t="shared" si="3"/>
        <v>0</v>
      </c>
      <c r="U22" s="56"/>
      <c r="V22" s="57"/>
      <c r="W22" s="30">
        <f t="shared" si="5"/>
        <v>0</v>
      </c>
      <c r="X22" s="55">
        <f t="shared" si="4"/>
        <v>0</v>
      </c>
      <c r="Y22" s="56"/>
      <c r="Z22" s="57"/>
    </row>
    <row r="23" spans="1:26" ht="19.5" thickBot="1">
      <c r="A23" s="1"/>
      <c r="B23" s="8"/>
      <c r="C23" s="9"/>
      <c r="D23" s="41"/>
      <c r="E23" s="42"/>
      <c r="F23" s="43"/>
      <c r="G23" s="64"/>
      <c r="H23" s="65"/>
      <c r="I23" s="66"/>
      <c r="J23" s="67">
        <f t="shared" si="0"/>
        <v>0</v>
      </c>
      <c r="K23" s="68"/>
      <c r="L23" s="69"/>
      <c r="M23" s="24">
        <f t="shared" si="2"/>
        <v>0</v>
      </c>
      <c r="N23" s="2"/>
      <c r="O23" s="9"/>
      <c r="P23" s="41"/>
      <c r="Q23" s="42"/>
      <c r="R23" s="43"/>
      <c r="S23" s="23">
        <f t="shared" si="1"/>
        <v>0</v>
      </c>
      <c r="T23" s="55">
        <f t="shared" si="3"/>
        <v>0</v>
      </c>
      <c r="U23" s="56"/>
      <c r="V23" s="57"/>
      <c r="W23" s="30">
        <f t="shared" si="5"/>
        <v>0</v>
      </c>
      <c r="X23" s="55">
        <f t="shared" si="4"/>
        <v>0</v>
      </c>
      <c r="Y23" s="56"/>
      <c r="Z23" s="57"/>
    </row>
    <row r="24" spans="1:26" ht="19.5" thickBot="1">
      <c r="B24" s="8"/>
      <c r="C24" s="9"/>
      <c r="D24" s="41"/>
      <c r="E24" s="42"/>
      <c r="F24" s="43"/>
      <c r="G24" s="64"/>
      <c r="H24" s="65"/>
      <c r="I24" s="66"/>
      <c r="J24" s="67">
        <f t="shared" si="0"/>
        <v>0</v>
      </c>
      <c r="K24" s="68"/>
      <c r="L24" s="69"/>
      <c r="M24" s="24">
        <f t="shared" si="2"/>
        <v>0</v>
      </c>
      <c r="N24" s="2"/>
      <c r="O24" s="9"/>
      <c r="P24" s="41"/>
      <c r="Q24" s="42"/>
      <c r="R24" s="43"/>
      <c r="S24" s="23">
        <f t="shared" si="1"/>
        <v>0</v>
      </c>
      <c r="T24" s="55">
        <f t="shared" si="3"/>
        <v>0</v>
      </c>
      <c r="U24" s="56"/>
      <c r="V24" s="57"/>
      <c r="W24" s="30">
        <f t="shared" si="5"/>
        <v>0</v>
      </c>
      <c r="X24" s="55">
        <f t="shared" si="4"/>
        <v>0</v>
      </c>
      <c r="Y24" s="56"/>
      <c r="Z24" s="57"/>
    </row>
    <row r="25" spans="1:26" ht="19.5" thickBot="1">
      <c r="B25" s="8"/>
      <c r="C25" s="9"/>
      <c r="D25" s="41"/>
      <c r="E25" s="42"/>
      <c r="F25" s="43"/>
      <c r="G25" s="64"/>
      <c r="H25" s="65"/>
      <c r="I25" s="66"/>
      <c r="J25" s="67">
        <f t="shared" si="0"/>
        <v>0</v>
      </c>
      <c r="K25" s="68"/>
      <c r="L25" s="69"/>
      <c r="M25" s="24">
        <f t="shared" si="2"/>
        <v>0</v>
      </c>
      <c r="N25" s="2"/>
      <c r="O25" s="9"/>
      <c r="P25" s="41"/>
      <c r="Q25" s="42"/>
      <c r="R25" s="43"/>
      <c r="S25" s="23">
        <f t="shared" si="1"/>
        <v>0</v>
      </c>
      <c r="T25" s="55">
        <f t="shared" si="3"/>
        <v>0</v>
      </c>
      <c r="U25" s="56"/>
      <c r="V25" s="57"/>
      <c r="W25" s="30">
        <f t="shared" si="5"/>
        <v>0</v>
      </c>
      <c r="X25" s="55">
        <f t="shared" si="4"/>
        <v>0</v>
      </c>
      <c r="Y25" s="56"/>
      <c r="Z25" s="57"/>
    </row>
    <row r="26" spans="1:26" ht="19.5" thickBot="1">
      <c r="B26" s="8"/>
      <c r="C26" s="9"/>
      <c r="D26" s="41"/>
      <c r="E26" s="42"/>
      <c r="F26" s="43"/>
      <c r="G26" s="64"/>
      <c r="H26" s="65"/>
      <c r="I26" s="66"/>
      <c r="J26" s="67">
        <f t="shared" si="0"/>
        <v>0</v>
      </c>
      <c r="K26" s="68"/>
      <c r="L26" s="69"/>
      <c r="M26" s="24">
        <f t="shared" si="2"/>
        <v>0</v>
      </c>
      <c r="N26" s="2"/>
      <c r="O26" s="9"/>
      <c r="P26" s="41"/>
      <c r="Q26" s="42"/>
      <c r="R26" s="43"/>
      <c r="S26" s="23">
        <f t="shared" si="1"/>
        <v>0</v>
      </c>
      <c r="T26" s="55">
        <f t="shared" si="3"/>
        <v>0</v>
      </c>
      <c r="U26" s="56"/>
      <c r="V26" s="57"/>
      <c r="W26" s="30">
        <f t="shared" si="5"/>
        <v>0</v>
      </c>
      <c r="X26" s="55">
        <f t="shared" si="4"/>
        <v>0</v>
      </c>
      <c r="Y26" s="56"/>
      <c r="Z26" s="57"/>
    </row>
    <row r="27" spans="1:26" ht="19.5" thickBot="1">
      <c r="B27" s="8"/>
      <c r="C27" s="9"/>
      <c r="D27" s="41"/>
      <c r="E27" s="42"/>
      <c r="F27" s="43"/>
      <c r="G27" s="64"/>
      <c r="H27" s="65"/>
      <c r="I27" s="66"/>
      <c r="J27" s="67">
        <f t="shared" si="0"/>
        <v>0</v>
      </c>
      <c r="K27" s="68"/>
      <c r="L27" s="69"/>
      <c r="M27" s="24">
        <f t="shared" si="2"/>
        <v>0</v>
      </c>
      <c r="N27" s="2"/>
      <c r="O27" s="9"/>
      <c r="P27" s="41"/>
      <c r="Q27" s="42"/>
      <c r="R27" s="43"/>
      <c r="S27" s="23">
        <f t="shared" si="1"/>
        <v>0</v>
      </c>
      <c r="T27" s="55">
        <f t="shared" si="3"/>
        <v>0</v>
      </c>
      <c r="U27" s="56"/>
      <c r="V27" s="57"/>
      <c r="W27" s="30">
        <f t="shared" si="5"/>
        <v>0</v>
      </c>
      <c r="X27" s="55">
        <f t="shared" si="4"/>
        <v>0</v>
      </c>
      <c r="Y27" s="56"/>
      <c r="Z27" s="57"/>
    </row>
    <row r="28" spans="1:26" ht="19.5" thickBot="1">
      <c r="B28" s="8"/>
      <c r="C28" s="9"/>
      <c r="D28" s="41"/>
      <c r="E28" s="42"/>
      <c r="F28" s="43"/>
      <c r="G28" s="64"/>
      <c r="H28" s="65"/>
      <c r="I28" s="66"/>
      <c r="J28" s="67">
        <f t="shared" si="0"/>
        <v>0</v>
      </c>
      <c r="K28" s="68"/>
      <c r="L28" s="69"/>
      <c r="M28" s="24">
        <f t="shared" si="2"/>
        <v>0</v>
      </c>
      <c r="N28" s="2"/>
      <c r="O28" s="9"/>
      <c r="P28" s="41"/>
      <c r="Q28" s="42"/>
      <c r="R28" s="43"/>
      <c r="S28" s="23">
        <f t="shared" si="1"/>
        <v>0</v>
      </c>
      <c r="T28" s="55">
        <f t="shared" si="3"/>
        <v>0</v>
      </c>
      <c r="U28" s="56"/>
      <c r="V28" s="57"/>
      <c r="W28" s="30">
        <f t="shared" si="5"/>
        <v>0</v>
      </c>
      <c r="X28" s="55">
        <f t="shared" si="4"/>
        <v>0</v>
      </c>
      <c r="Y28" s="56"/>
      <c r="Z28" s="57"/>
    </row>
    <row r="29" spans="1:26" ht="19.5" thickBot="1">
      <c r="B29" s="8"/>
      <c r="C29" s="9"/>
      <c r="D29" s="41"/>
      <c r="E29" s="42"/>
      <c r="F29" s="43"/>
      <c r="G29" s="64"/>
      <c r="H29" s="65"/>
      <c r="I29" s="66"/>
      <c r="J29" s="67">
        <f t="shared" si="0"/>
        <v>0</v>
      </c>
      <c r="K29" s="68"/>
      <c r="L29" s="69"/>
      <c r="M29" s="24">
        <f t="shared" si="2"/>
        <v>0</v>
      </c>
      <c r="N29" s="2"/>
      <c r="O29" s="9"/>
      <c r="P29" s="41"/>
      <c r="Q29" s="42"/>
      <c r="R29" s="43"/>
      <c r="S29" s="23">
        <f t="shared" si="1"/>
        <v>0</v>
      </c>
      <c r="T29" s="55">
        <f t="shared" si="3"/>
        <v>0</v>
      </c>
      <c r="U29" s="56"/>
      <c r="V29" s="57"/>
      <c r="W29" s="30">
        <f t="shared" si="5"/>
        <v>0</v>
      </c>
      <c r="X29" s="55">
        <f t="shared" si="4"/>
        <v>0</v>
      </c>
      <c r="Y29" s="56"/>
      <c r="Z29" s="57"/>
    </row>
    <row r="30" spans="1:26" ht="19.5" thickBot="1">
      <c r="B30" s="8"/>
      <c r="C30" s="9"/>
      <c r="D30" s="41"/>
      <c r="E30" s="42"/>
      <c r="F30" s="43"/>
      <c r="G30" s="64"/>
      <c r="H30" s="65"/>
      <c r="I30" s="66"/>
      <c r="J30" s="67">
        <f t="shared" si="0"/>
        <v>0</v>
      </c>
      <c r="K30" s="68"/>
      <c r="L30" s="69"/>
      <c r="M30" s="24">
        <f t="shared" si="2"/>
        <v>0</v>
      </c>
      <c r="N30" s="2"/>
      <c r="O30" s="9"/>
      <c r="P30" s="41"/>
      <c r="Q30" s="42"/>
      <c r="R30" s="43"/>
      <c r="S30" s="23">
        <f t="shared" si="1"/>
        <v>0</v>
      </c>
      <c r="T30" s="55">
        <f t="shared" si="3"/>
        <v>0</v>
      </c>
      <c r="U30" s="56"/>
      <c r="V30" s="57"/>
      <c r="W30" s="30">
        <f t="shared" si="5"/>
        <v>0</v>
      </c>
      <c r="X30" s="55">
        <f t="shared" si="4"/>
        <v>0</v>
      </c>
      <c r="Y30" s="56"/>
      <c r="Z30" s="57"/>
    </row>
  </sheetData>
  <sheetProtection selectLockedCells="1"/>
  <mergeCells count="150">
    <mergeCell ref="X7:Z7"/>
    <mergeCell ref="X8:Z8"/>
    <mergeCell ref="X9:Z9"/>
    <mergeCell ref="X10:Z10"/>
    <mergeCell ref="X11:Z11"/>
    <mergeCell ref="X26:Z26"/>
    <mergeCell ref="X27:Z27"/>
    <mergeCell ref="X28:Z28"/>
    <mergeCell ref="X29:Z29"/>
    <mergeCell ref="X19:Z19"/>
    <mergeCell ref="X17:Z17"/>
    <mergeCell ref="X30:Z30"/>
    <mergeCell ref="X20:Z20"/>
    <mergeCell ref="X21:Z21"/>
    <mergeCell ref="X22:Z22"/>
    <mergeCell ref="X23:Z23"/>
    <mergeCell ref="X24:Z24"/>
    <mergeCell ref="X25:Z25"/>
    <mergeCell ref="D29:F29"/>
    <mergeCell ref="G29:I29"/>
    <mergeCell ref="J29:L29"/>
    <mergeCell ref="P29:R29"/>
    <mergeCell ref="T29:V29"/>
    <mergeCell ref="D30:F30"/>
    <mergeCell ref="G30:I30"/>
    <mergeCell ref="J30:L30"/>
    <mergeCell ref="P30:R30"/>
    <mergeCell ref="T30:V30"/>
    <mergeCell ref="D27:F27"/>
    <mergeCell ref="G27:I27"/>
    <mergeCell ref="J27:L27"/>
    <mergeCell ref="P27:R27"/>
    <mergeCell ref="T27:V27"/>
    <mergeCell ref="D28:F28"/>
    <mergeCell ref="G28:I28"/>
    <mergeCell ref="J28:L28"/>
    <mergeCell ref="P28:R28"/>
    <mergeCell ref="T28:V28"/>
    <mergeCell ref="D25:F25"/>
    <mergeCell ref="G25:I25"/>
    <mergeCell ref="J25:L25"/>
    <mergeCell ref="P25:R25"/>
    <mergeCell ref="T25:V25"/>
    <mergeCell ref="D26:F26"/>
    <mergeCell ref="G26:I26"/>
    <mergeCell ref="J26:L26"/>
    <mergeCell ref="P26:R26"/>
    <mergeCell ref="T26:V26"/>
    <mergeCell ref="D23:F23"/>
    <mergeCell ref="G23:I23"/>
    <mergeCell ref="J23:L23"/>
    <mergeCell ref="P23:R23"/>
    <mergeCell ref="T23:V23"/>
    <mergeCell ref="D24:F24"/>
    <mergeCell ref="G24:I24"/>
    <mergeCell ref="J24:L24"/>
    <mergeCell ref="P24:R24"/>
    <mergeCell ref="T24:V24"/>
    <mergeCell ref="D21:F21"/>
    <mergeCell ref="G21:I21"/>
    <mergeCell ref="J21:L21"/>
    <mergeCell ref="P21:R21"/>
    <mergeCell ref="T21:V21"/>
    <mergeCell ref="D22:F22"/>
    <mergeCell ref="G22:I22"/>
    <mergeCell ref="J22:L22"/>
    <mergeCell ref="P22:R22"/>
    <mergeCell ref="T22:V22"/>
    <mergeCell ref="D19:F19"/>
    <mergeCell ref="G19:I19"/>
    <mergeCell ref="J19:L19"/>
    <mergeCell ref="P19:R19"/>
    <mergeCell ref="T19:V19"/>
    <mergeCell ref="D20:F20"/>
    <mergeCell ref="G20:I20"/>
    <mergeCell ref="J20:L20"/>
    <mergeCell ref="P20:R20"/>
    <mergeCell ref="T20:V20"/>
    <mergeCell ref="T7:V7"/>
    <mergeCell ref="D18:F18"/>
    <mergeCell ref="G18:I18"/>
    <mergeCell ref="J18:L18"/>
    <mergeCell ref="P18:R18"/>
    <mergeCell ref="T18:V18"/>
    <mergeCell ref="P15:R15"/>
    <mergeCell ref="T15:V15"/>
    <mergeCell ref="D16:F16"/>
    <mergeCell ref="G16:I16"/>
    <mergeCell ref="J16:L16"/>
    <mergeCell ref="P16:R16"/>
    <mergeCell ref="T16:V16"/>
    <mergeCell ref="G15:I15"/>
    <mergeCell ref="J15:L15"/>
    <mergeCell ref="G17:I17"/>
    <mergeCell ref="P7:R7"/>
    <mergeCell ref="D7:F7"/>
    <mergeCell ref="G14:I14"/>
    <mergeCell ref="J11:L11"/>
    <mergeCell ref="P14:R14"/>
    <mergeCell ref="J10:L10"/>
    <mergeCell ref="T13:V13"/>
    <mergeCell ref="T10:V10"/>
    <mergeCell ref="T8:V8"/>
    <mergeCell ref="T9:V9"/>
    <mergeCell ref="G10:I10"/>
    <mergeCell ref="X18:Z18"/>
    <mergeCell ref="X12:Z12"/>
    <mergeCell ref="J12:L12"/>
    <mergeCell ref="J9:L9"/>
    <mergeCell ref="G8:I8"/>
    <mergeCell ref="G9:I9"/>
    <mergeCell ref="J8:L8"/>
    <mergeCell ref="G11:I11"/>
    <mergeCell ref="G12:I12"/>
    <mergeCell ref="G13:I13"/>
    <mergeCell ref="P13:R13"/>
    <mergeCell ref="J17:L17"/>
    <mergeCell ref="P17:R17"/>
    <mergeCell ref="T17:V17"/>
    <mergeCell ref="J13:L13"/>
    <mergeCell ref="J14:L14"/>
    <mergeCell ref="X13:Z13"/>
    <mergeCell ref="X14:Z14"/>
    <mergeCell ref="X15:Z15"/>
    <mergeCell ref="X16:Z16"/>
    <mergeCell ref="T14:V14"/>
    <mergeCell ref="D13:F13"/>
    <mergeCell ref="D14:F14"/>
    <mergeCell ref="D15:F15"/>
    <mergeCell ref="D17:F17"/>
    <mergeCell ref="D8:F8"/>
    <mergeCell ref="D9:F9"/>
    <mergeCell ref="X4:Z4"/>
    <mergeCell ref="X5:Z5"/>
    <mergeCell ref="T4:V4"/>
    <mergeCell ref="T5:V5"/>
    <mergeCell ref="J4:L4"/>
    <mergeCell ref="J5:L5"/>
    <mergeCell ref="D10:F10"/>
    <mergeCell ref="D11:F11"/>
    <mergeCell ref="D12:F12"/>
    <mergeCell ref="T11:V11"/>
    <mergeCell ref="T12:V12"/>
    <mergeCell ref="P8:R8"/>
    <mergeCell ref="P9:R9"/>
    <mergeCell ref="G7:I7"/>
    <mergeCell ref="P12:R12"/>
    <mergeCell ref="P10:R10"/>
    <mergeCell ref="P11:R11"/>
    <mergeCell ref="J7:L7"/>
  </mergeCells>
  <dataValidations count="2">
    <dataValidation type="list" allowBlank="1" showInputMessage="1" showErrorMessage="1" sqref="P6:S6">
      <formula1>L_Frequency</formula1>
    </dataValidation>
    <dataValidation type="list" allowBlank="1" showInputMessage="1" showErrorMessage="1" sqref="D8:F30 P8:R30">
      <formula1>Tabla_Frecuencia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M8"/>
  <sheetViews>
    <sheetView workbookViewId="0">
      <selection activeCell="J6" sqref="J6:M8"/>
    </sheetView>
  </sheetViews>
  <sheetFormatPr defaultColWidth="11.42578125" defaultRowHeight="15"/>
  <cols>
    <col min="1" max="1" width="25.85546875" customWidth="1"/>
  </cols>
  <sheetData>
    <row r="5" spans="1:13" ht="15.75" thickBot="1"/>
    <row r="6" spans="1:13" ht="19.5" thickBot="1">
      <c r="A6" s="8" t="s">
        <v>22</v>
      </c>
      <c r="B6" s="9">
        <v>4</v>
      </c>
      <c r="C6" s="41" t="s">
        <v>19</v>
      </c>
      <c r="D6" s="42"/>
      <c r="E6" s="43"/>
      <c r="F6" s="64">
        <v>800</v>
      </c>
      <c r="G6" s="65"/>
      <c r="H6" s="66"/>
      <c r="J6" s="9">
        <v>3</v>
      </c>
      <c r="K6" s="41" t="s">
        <v>19</v>
      </c>
      <c r="L6" s="42"/>
      <c r="M6" s="43"/>
    </row>
    <row r="7" spans="1:13" ht="19.5" thickBot="1">
      <c r="A7" s="8" t="s">
        <v>13</v>
      </c>
      <c r="B7" s="9">
        <v>1</v>
      </c>
      <c r="C7" s="41" t="s">
        <v>18</v>
      </c>
      <c r="D7" s="42"/>
      <c r="E7" s="43"/>
      <c r="F7" s="64">
        <v>350</v>
      </c>
      <c r="G7" s="65"/>
      <c r="H7" s="66"/>
      <c r="J7" s="9">
        <v>2</v>
      </c>
      <c r="K7" s="41" t="s">
        <v>19</v>
      </c>
      <c r="L7" s="42"/>
      <c r="M7" s="43"/>
    </row>
    <row r="8" spans="1:13" ht="19.5" thickBot="1">
      <c r="A8" s="8" t="s">
        <v>17</v>
      </c>
      <c r="B8" s="9">
        <v>5</v>
      </c>
      <c r="C8" s="41" t="s">
        <v>19</v>
      </c>
      <c r="D8" s="42"/>
      <c r="E8" s="43"/>
      <c r="F8" s="64">
        <v>500</v>
      </c>
      <c r="G8" s="65"/>
      <c r="H8" s="66"/>
      <c r="J8" s="9">
        <v>2</v>
      </c>
      <c r="K8" s="41" t="s">
        <v>19</v>
      </c>
      <c r="L8" s="42"/>
      <c r="M8" s="43"/>
    </row>
  </sheetData>
  <mergeCells count="9">
    <mergeCell ref="K6:M6"/>
    <mergeCell ref="K7:M7"/>
    <mergeCell ref="K8:M8"/>
    <mergeCell ref="C6:E6"/>
    <mergeCell ref="F6:H6"/>
    <mergeCell ref="C7:E7"/>
    <mergeCell ref="F7:H7"/>
    <mergeCell ref="C8:E8"/>
    <mergeCell ref="F8:H8"/>
  </mergeCells>
  <dataValidations count="1">
    <dataValidation type="list" allowBlank="1" showInputMessage="1" showErrorMessage="1" sqref="C6:E8 K6:M8">
      <formula1>Tabla_Frecuencia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C12"/>
  <sheetViews>
    <sheetView workbookViewId="0">
      <selection activeCell="A10" sqref="A10"/>
    </sheetView>
  </sheetViews>
  <sheetFormatPr defaultColWidth="11.42578125" defaultRowHeight="15"/>
  <cols>
    <col min="1" max="1" width="14.42578125" customWidth="1"/>
    <col min="2" max="2" width="18.5703125" customWidth="1"/>
  </cols>
  <sheetData>
    <row r="4" spans="1:3" ht="15.75" thickBot="1"/>
    <row r="5" spans="1:3" ht="18" thickBot="1">
      <c r="A5" s="17" t="s">
        <v>2</v>
      </c>
      <c r="B5" s="17" t="s">
        <v>11</v>
      </c>
    </row>
    <row r="6" spans="1:3" ht="15.75" thickBot="1">
      <c r="A6" s="18" t="s">
        <v>18</v>
      </c>
      <c r="B6">
        <v>30</v>
      </c>
      <c r="C6" s="28"/>
    </row>
    <row r="7" spans="1:3" ht="15.75" thickBot="1">
      <c r="A7" s="18" t="s">
        <v>19</v>
      </c>
      <c r="B7">
        <v>4</v>
      </c>
      <c r="C7" s="29"/>
    </row>
    <row r="8" spans="1:3" ht="15.75" thickBot="1">
      <c r="A8" s="18" t="s">
        <v>20</v>
      </c>
      <c r="B8">
        <v>2</v>
      </c>
      <c r="C8" s="28"/>
    </row>
    <row r="9" spans="1:3" ht="15.75" thickBot="1">
      <c r="A9" s="18" t="s">
        <v>21</v>
      </c>
      <c r="B9">
        <v>1</v>
      </c>
      <c r="C9" s="28"/>
    </row>
    <row r="10" spans="1:3" ht="15.75" thickBot="1">
      <c r="A10" s="18" t="s">
        <v>0</v>
      </c>
      <c r="B10">
        <v>0.5</v>
      </c>
      <c r="C10" s="28"/>
    </row>
    <row r="11" spans="1:3" ht="15.75" thickBot="1">
      <c r="A11" s="18" t="s">
        <v>1</v>
      </c>
      <c r="B11">
        <v>0.33</v>
      </c>
      <c r="C11" s="28"/>
    </row>
    <row r="12" spans="1:3">
      <c r="A12" s="25" t="s">
        <v>14</v>
      </c>
      <c r="B12">
        <v>0.25</v>
      </c>
      <c r="C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- AYUDA -</vt:lpstr>
      <vt:lpstr>Simulador recorte de gastos</vt:lpstr>
      <vt:lpstr>Hoja1</vt:lpstr>
      <vt:lpstr>Auxiliar</vt:lpstr>
      <vt:lpstr>Frecuencia</vt:lpstr>
      <vt:lpstr>Tabla_Frecuencia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Windows User</cp:lastModifiedBy>
  <dcterms:created xsi:type="dcterms:W3CDTF">2020-01-10T13:14:06Z</dcterms:created>
  <dcterms:modified xsi:type="dcterms:W3CDTF">2023-11-22T22:30:16Z</dcterms:modified>
</cp:coreProperties>
</file>